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asmus-onuraydin/Desktop/"/>
    </mc:Choice>
  </mc:AlternateContent>
  <xr:revisionPtr revIDLastSave="0" documentId="13_ncr:1_{2DF3D3C8-E7A8-E443-A4FD-23753FFE9490}" xr6:coauthVersionLast="47" xr6:coauthVersionMax="47" xr10:uidLastSave="{00000000-0000-0000-0000-000000000000}"/>
  <bookViews>
    <workbookView xWindow="0" yWindow="500" windowWidth="33600" windowHeight="17560" xr2:uid="{6112E8BD-9D56-EA4D-AF0B-DA7DF216760A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M17" i="1"/>
  <c r="M15" i="1"/>
  <c r="M14" i="1"/>
  <c r="M13" i="1"/>
  <c r="M12" i="1"/>
  <c r="M11" i="1"/>
  <c r="M9" i="1"/>
  <c r="M8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<sst xmlns="http://schemas.openxmlformats.org/spreadsheetml/2006/main" count="95" uniqueCount="46">
  <si>
    <t>Dil Puanı</t>
  </si>
  <si>
    <t>%50 Dil Puanı</t>
  </si>
  <si>
    <t>Genel Akademik Ortalama</t>
  </si>
  <si>
    <t>GANO Yüzdelik Değer</t>
  </si>
  <si>
    <t>GANO %50</t>
  </si>
  <si>
    <t>Ek Puan / Puan Kesintisi Öncesi Erasmus+ Notu (GANO %50+Dil Puanı %50)</t>
  </si>
  <si>
    <t>Nihai Değerlendirme Notu</t>
  </si>
  <si>
    <t>Açıklamalar</t>
  </si>
  <si>
    <t>Kalan Süre (Ay)</t>
  </si>
  <si>
    <t>ASİL ADAY</t>
  </si>
  <si>
    <t>KÜBRA SAĞLAM</t>
  </si>
  <si>
    <t>D</t>
  </si>
  <si>
    <t>FEN BİLİMLERİ ENSTİTÜSÜ</t>
  </si>
  <si>
    <t>BESRA ÇETİNDERE</t>
  </si>
  <si>
    <t>NESLİHAN KÜÇÜK</t>
  </si>
  <si>
    <t>LÜTFULLAH EMRE TAŞAN</t>
  </si>
  <si>
    <t>SERKAN VELA</t>
  </si>
  <si>
    <t>ALİ ÇELİK</t>
  </si>
  <si>
    <t>Daha önce faydalanma -10 puan</t>
  </si>
  <si>
    <t>ELENDİ - KISA DÖNEM DOKTORA STAJ HAREKETLİLİĞİ İÇİN YAZILI SINAVA UYGULANACAK TABAN PUAN 70 OLARAK BELİRLENDİ.</t>
  </si>
  <si>
    <t>SHOKOUFEH GHEZELJEH</t>
  </si>
  <si>
    <t>PINAR ÖZGE PARLAK</t>
  </si>
  <si>
    <t>İKRA ÖZKAN</t>
  </si>
  <si>
    <t>ÇAĞLA AKKOL</t>
  </si>
  <si>
    <t>ATTIQULLAH ABID</t>
  </si>
  <si>
    <t>BABE ABDERRAHMANE</t>
  </si>
  <si>
    <t>IBRAHIM ALI MOHAMED</t>
  </si>
  <si>
    <t>Zamansız feragat -10 puan / Daha önce düzenlene dil sınavına katılmama -5 puan</t>
  </si>
  <si>
    <t>ÖMER ÖKSÜZ</t>
  </si>
  <si>
    <t>2 kez faydalandı -20 puan / 23-24 staj 2.başvuruda kabul sunmuş asil -10 puan</t>
  </si>
  <si>
    <t>ELENDİ - TAMAMLANMAMIŞ BAŞVURU</t>
  </si>
  <si>
    <t>WAJEEHA MUNAWAR</t>
  </si>
  <si>
    <t>2022 projesinde staj asil listede -10 puan</t>
  </si>
  <si>
    <t>EBRU KÜÇÜK</t>
  </si>
  <si>
    <t>SAĞLIK BİLİMLERİ ENSTİTÜSÜ</t>
  </si>
  <si>
    <t>NÜKHET GÜNTAY</t>
  </si>
  <si>
    <t>SOSYAL BİLİMLER ENSTİTÜSÜ</t>
  </si>
  <si>
    <t>Durum</t>
  </si>
  <si>
    <t>Adı Soyadı</t>
  </si>
  <si>
    <t>Öğrenci Numarası</t>
  </si>
  <si>
    <t>Düzeyi</t>
  </si>
  <si>
    <t>Enstitüsü</t>
  </si>
  <si>
    <t>Yazılı Dil Sınavı Notu</t>
  </si>
  <si>
    <t>Dinleme Dil Sınavı Notu</t>
  </si>
  <si>
    <t>2024 öğrenimde asil listede -10 puan</t>
  </si>
  <si>
    <t>2024 öğrenimde asil listede -10 puan / Daha önce faydalanma -10 puan / Başvuru esnasında kabul sundu +10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</si>
</sst>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A1AB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6057-6CDB-4649-8988-C61ADF147CDD}">
  <dimension ref="A1:P18"/>
  <sheetViews>
    <sheetView tabSelected="1" workbookViewId="0"/>
  </sheetViews>
  <sheetFormatPr baseColWidth="10" defaultRowHeight="16" x14ac:dyDescent="0.2"/>
  <cols>
    <col min="1" max="1" width="40" customWidth="1"/>
    <col min="2" max="2" width="20.1640625" bestFit="1" customWidth="1"/>
    <col min="5" max="5" width="23.33203125" bestFit="1" customWidth="1"/>
    <col min="13" max="13" width="17.83203125" customWidth="1"/>
    <col min="15" max="15" width="32.33203125" bestFit="1" customWidth="1"/>
  </cols>
  <sheetData>
    <row r="1" spans="1:16" ht="73" customHeight="1" x14ac:dyDescent="0.2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</row>
    <row r="2" spans="1:16" x14ac:dyDescent="0.2">
      <c r="A2" s="2" t="s">
        <v>9</v>
      </c>
      <c r="B2" s="8" t="s">
        <v>10</v>
      </c>
      <c r="C2" s="9">
        <v>393320</v>
      </c>
      <c r="D2" s="9" t="s">
        <v>11</v>
      </c>
      <c r="E2" s="9" t="s">
        <v>12</v>
      </c>
      <c r="F2" s="10">
        <v>90</v>
      </c>
      <c r="G2" s="10">
        <v>70</v>
      </c>
      <c r="H2" s="10">
        <v>85</v>
      </c>
      <c r="I2" s="10">
        <v>42.5</v>
      </c>
      <c r="J2" s="10">
        <v>3.94</v>
      </c>
      <c r="K2" s="10">
        <v>98.5</v>
      </c>
      <c r="L2" s="10">
        <v>49.25</v>
      </c>
      <c r="M2" s="10">
        <f>I2+L2</f>
        <v>91.75</v>
      </c>
      <c r="N2" s="6">
        <v>91.75</v>
      </c>
      <c r="O2" s="10"/>
      <c r="P2" s="10">
        <v>12</v>
      </c>
    </row>
    <row r="3" spans="1:16" x14ac:dyDescent="0.2">
      <c r="A3" s="2" t="s">
        <v>9</v>
      </c>
      <c r="B3" s="8" t="s">
        <v>13</v>
      </c>
      <c r="C3" s="9">
        <v>433083</v>
      </c>
      <c r="D3" s="9" t="s">
        <v>11</v>
      </c>
      <c r="E3" s="9" t="s">
        <v>12</v>
      </c>
      <c r="F3" s="10">
        <v>98</v>
      </c>
      <c r="G3" s="10">
        <v>90</v>
      </c>
      <c r="H3" s="10">
        <v>96</v>
      </c>
      <c r="I3" s="10">
        <v>48</v>
      </c>
      <c r="J3" s="10">
        <v>4</v>
      </c>
      <c r="K3" s="10">
        <v>100</v>
      </c>
      <c r="L3" s="10">
        <v>50</v>
      </c>
      <c r="M3" s="10">
        <f>I3+L3</f>
        <v>98</v>
      </c>
      <c r="N3" s="6">
        <v>88</v>
      </c>
      <c r="O3" s="10" t="s">
        <v>44</v>
      </c>
      <c r="P3" s="10">
        <v>12</v>
      </c>
    </row>
    <row r="4" spans="1:16" x14ac:dyDescent="0.2">
      <c r="A4" s="2" t="s">
        <v>9</v>
      </c>
      <c r="B4" s="8" t="s">
        <v>14</v>
      </c>
      <c r="C4" s="9">
        <v>432236</v>
      </c>
      <c r="D4" s="9" t="s">
        <v>11</v>
      </c>
      <c r="E4" s="9" t="s">
        <v>12</v>
      </c>
      <c r="F4" s="10">
        <v>74</v>
      </c>
      <c r="G4" s="10">
        <v>90</v>
      </c>
      <c r="H4" s="10">
        <v>78</v>
      </c>
      <c r="I4" s="10">
        <v>39</v>
      </c>
      <c r="J4" s="10">
        <v>3.86</v>
      </c>
      <c r="K4" s="10">
        <v>96.5</v>
      </c>
      <c r="L4" s="10">
        <v>48.25</v>
      </c>
      <c r="M4" s="10">
        <f>I4+L4</f>
        <v>87.25</v>
      </c>
      <c r="N4" s="6">
        <v>87.25</v>
      </c>
      <c r="O4" s="10"/>
      <c r="P4" s="10">
        <v>12</v>
      </c>
    </row>
    <row r="5" spans="1:16" x14ac:dyDescent="0.2">
      <c r="A5" s="2" t="s">
        <v>9</v>
      </c>
      <c r="B5" s="8" t="s">
        <v>15</v>
      </c>
      <c r="C5" s="9">
        <v>440898</v>
      </c>
      <c r="D5" s="9" t="s">
        <v>11</v>
      </c>
      <c r="E5" s="9" t="s">
        <v>12</v>
      </c>
      <c r="F5" s="10">
        <v>94</v>
      </c>
      <c r="G5" s="10">
        <v>90</v>
      </c>
      <c r="H5" s="10">
        <v>93</v>
      </c>
      <c r="I5" s="10">
        <v>46.5</v>
      </c>
      <c r="J5" s="10">
        <v>3.93</v>
      </c>
      <c r="K5" s="10">
        <v>98.25</v>
      </c>
      <c r="L5" s="10">
        <v>49.125</v>
      </c>
      <c r="M5" s="10">
        <f>I5+L5</f>
        <v>95.625</v>
      </c>
      <c r="N5" s="6">
        <v>85.625</v>
      </c>
      <c r="O5" s="10" t="s">
        <v>44</v>
      </c>
      <c r="P5" s="10">
        <v>12</v>
      </c>
    </row>
    <row r="6" spans="1:16" x14ac:dyDescent="0.2">
      <c r="A6" s="2" t="s">
        <v>9</v>
      </c>
      <c r="B6" s="8" t="s">
        <v>16</v>
      </c>
      <c r="C6" s="9">
        <v>408367</v>
      </c>
      <c r="D6" s="9" t="s">
        <v>11</v>
      </c>
      <c r="E6" s="9" t="s">
        <v>12</v>
      </c>
      <c r="F6" s="10">
        <v>88</v>
      </c>
      <c r="G6" s="10">
        <v>100</v>
      </c>
      <c r="H6" s="10">
        <v>91</v>
      </c>
      <c r="I6" s="10">
        <v>45.5</v>
      </c>
      <c r="J6" s="10">
        <v>4</v>
      </c>
      <c r="K6" s="10">
        <v>100</v>
      </c>
      <c r="L6" s="10">
        <v>50</v>
      </c>
      <c r="M6" s="10">
        <f>I6+L6</f>
        <v>95.5</v>
      </c>
      <c r="N6" s="6">
        <v>85.5</v>
      </c>
      <c r="O6" s="10" t="s">
        <v>44</v>
      </c>
      <c r="P6" s="10">
        <v>12</v>
      </c>
    </row>
    <row r="7" spans="1:16" x14ac:dyDescent="0.2">
      <c r="A7" s="2" t="s">
        <v>9</v>
      </c>
      <c r="B7" s="8" t="s">
        <v>17</v>
      </c>
      <c r="C7" s="9">
        <v>411006</v>
      </c>
      <c r="D7" s="9" t="s">
        <v>11</v>
      </c>
      <c r="E7" s="9" t="s">
        <v>12</v>
      </c>
      <c r="F7" s="10">
        <v>86</v>
      </c>
      <c r="G7" s="10">
        <v>100</v>
      </c>
      <c r="H7" s="10">
        <v>89.5</v>
      </c>
      <c r="I7" s="10">
        <v>44.75</v>
      </c>
      <c r="J7" s="10">
        <v>3.89</v>
      </c>
      <c r="K7" s="10">
        <v>97.25</v>
      </c>
      <c r="L7" s="10">
        <v>48.625</v>
      </c>
      <c r="M7" s="10">
        <v>93.375</v>
      </c>
      <c r="N7" s="6">
        <v>83.375</v>
      </c>
      <c r="O7" s="10" t="s">
        <v>18</v>
      </c>
      <c r="P7" s="10">
        <v>10</v>
      </c>
    </row>
    <row r="8" spans="1:16" ht="47" customHeight="1" x14ac:dyDescent="0.2">
      <c r="A8" s="7" t="s">
        <v>19</v>
      </c>
      <c r="B8" s="8" t="s">
        <v>20</v>
      </c>
      <c r="C8" s="9">
        <v>431416</v>
      </c>
      <c r="D8" s="9" t="s">
        <v>11</v>
      </c>
      <c r="E8" s="9" t="s">
        <v>12</v>
      </c>
      <c r="F8" s="12">
        <v>68</v>
      </c>
      <c r="G8" s="10">
        <v>90</v>
      </c>
      <c r="H8" s="10">
        <v>73.5</v>
      </c>
      <c r="I8" s="10">
        <v>36.75</v>
      </c>
      <c r="J8" s="10">
        <v>3.64</v>
      </c>
      <c r="K8" s="10">
        <v>91</v>
      </c>
      <c r="L8" s="10">
        <v>45.5</v>
      </c>
      <c r="M8" s="10">
        <f>I8+L8</f>
        <v>82.25</v>
      </c>
      <c r="N8" s="6">
        <v>82.25</v>
      </c>
      <c r="O8" s="10"/>
      <c r="P8" s="10">
        <v>12</v>
      </c>
    </row>
    <row r="9" spans="1:16" x14ac:dyDescent="0.2">
      <c r="A9" s="2" t="s">
        <v>9</v>
      </c>
      <c r="B9" s="8" t="s">
        <v>21</v>
      </c>
      <c r="C9" s="9">
        <v>411786</v>
      </c>
      <c r="D9" s="9" t="s">
        <v>11</v>
      </c>
      <c r="E9" s="9" t="s">
        <v>12</v>
      </c>
      <c r="F9" s="10">
        <v>78</v>
      </c>
      <c r="G9" s="10">
        <v>100</v>
      </c>
      <c r="H9" s="10">
        <v>83.5</v>
      </c>
      <c r="I9" s="10">
        <v>41.75</v>
      </c>
      <c r="J9" s="10">
        <v>4</v>
      </c>
      <c r="K9" s="10">
        <v>100</v>
      </c>
      <c r="L9" s="10">
        <v>50</v>
      </c>
      <c r="M9" s="10">
        <f>I9+L9</f>
        <v>91.75</v>
      </c>
      <c r="N9" s="6">
        <v>81.75</v>
      </c>
      <c r="O9" s="10" t="s">
        <v>44</v>
      </c>
      <c r="P9" s="10">
        <v>12</v>
      </c>
    </row>
    <row r="10" spans="1:16" ht="47" customHeight="1" x14ac:dyDescent="0.2">
      <c r="A10" s="7" t="s">
        <v>19</v>
      </c>
      <c r="B10" s="8" t="s">
        <v>22</v>
      </c>
      <c r="C10" s="9">
        <v>407837</v>
      </c>
      <c r="D10" s="9" t="s">
        <v>11</v>
      </c>
      <c r="E10" s="9" t="s">
        <v>12</v>
      </c>
      <c r="F10" s="12">
        <v>66</v>
      </c>
      <c r="G10" s="10">
        <v>80</v>
      </c>
      <c r="H10" s="10">
        <v>69.5</v>
      </c>
      <c r="I10" s="10">
        <v>34.75</v>
      </c>
      <c r="J10" s="10">
        <v>3.44</v>
      </c>
      <c r="K10" s="10">
        <v>86</v>
      </c>
      <c r="L10" s="10">
        <v>43</v>
      </c>
      <c r="M10" s="10">
        <v>77.75</v>
      </c>
      <c r="N10" s="6">
        <v>77.75</v>
      </c>
      <c r="O10" s="10"/>
      <c r="P10" s="10"/>
    </row>
    <row r="11" spans="1:16" x14ac:dyDescent="0.2">
      <c r="A11" s="2" t="s">
        <v>9</v>
      </c>
      <c r="B11" s="8" t="s">
        <v>23</v>
      </c>
      <c r="C11" s="9">
        <v>423559</v>
      </c>
      <c r="D11" s="9" t="s">
        <v>11</v>
      </c>
      <c r="E11" s="9" t="s">
        <v>12</v>
      </c>
      <c r="F11" s="10">
        <v>82</v>
      </c>
      <c r="G11" s="10">
        <v>90</v>
      </c>
      <c r="H11" s="10">
        <v>84</v>
      </c>
      <c r="I11" s="10">
        <v>42</v>
      </c>
      <c r="J11" s="10">
        <v>3.65</v>
      </c>
      <c r="K11" s="10">
        <v>91.25</v>
      </c>
      <c r="L11" s="10">
        <v>45.625</v>
      </c>
      <c r="M11" s="10">
        <f>I11+L11</f>
        <v>87.625</v>
      </c>
      <c r="N11" s="6">
        <v>77.625</v>
      </c>
      <c r="O11" s="10" t="s">
        <v>18</v>
      </c>
      <c r="P11" s="10">
        <v>10</v>
      </c>
    </row>
    <row r="12" spans="1:16" x14ac:dyDescent="0.2">
      <c r="A12" s="2" t="s">
        <v>9</v>
      </c>
      <c r="B12" s="8" t="s">
        <v>24</v>
      </c>
      <c r="C12" s="9">
        <v>431613</v>
      </c>
      <c r="D12" s="9" t="s">
        <v>11</v>
      </c>
      <c r="E12" s="9" t="s">
        <v>12</v>
      </c>
      <c r="F12" s="10">
        <v>74</v>
      </c>
      <c r="G12" s="10">
        <v>60</v>
      </c>
      <c r="H12" s="10">
        <v>70.5</v>
      </c>
      <c r="I12" s="10">
        <v>35.25</v>
      </c>
      <c r="J12" s="10">
        <v>3.38</v>
      </c>
      <c r="K12" s="10">
        <v>84.5</v>
      </c>
      <c r="L12" s="10">
        <v>42.25</v>
      </c>
      <c r="M12" s="10">
        <f>I12+L12</f>
        <v>77.5</v>
      </c>
      <c r="N12" s="6">
        <v>77.5</v>
      </c>
      <c r="O12" s="10"/>
      <c r="P12" s="10">
        <v>12</v>
      </c>
    </row>
    <row r="13" spans="1:16" ht="47" customHeight="1" x14ac:dyDescent="0.2">
      <c r="A13" s="7" t="s">
        <v>19</v>
      </c>
      <c r="B13" s="8" t="s">
        <v>25</v>
      </c>
      <c r="C13" s="9">
        <v>422467</v>
      </c>
      <c r="D13" s="9" t="s">
        <v>11</v>
      </c>
      <c r="E13" s="9" t="s">
        <v>12</v>
      </c>
      <c r="F13" s="12">
        <v>66</v>
      </c>
      <c r="G13" s="10">
        <v>80</v>
      </c>
      <c r="H13" s="10">
        <v>69.5</v>
      </c>
      <c r="I13" s="10">
        <v>34.75</v>
      </c>
      <c r="J13" s="10">
        <v>3.36</v>
      </c>
      <c r="K13" s="10">
        <v>84</v>
      </c>
      <c r="L13" s="10">
        <v>42</v>
      </c>
      <c r="M13" s="10">
        <f>I13+L13</f>
        <v>76.75</v>
      </c>
      <c r="N13" s="6">
        <v>76.75</v>
      </c>
      <c r="O13" s="10"/>
      <c r="P13" s="10">
        <v>12</v>
      </c>
    </row>
    <row r="14" spans="1:16" ht="33" customHeight="1" x14ac:dyDescent="0.2">
      <c r="A14" s="2" t="s">
        <v>9</v>
      </c>
      <c r="B14" s="8" t="s">
        <v>26</v>
      </c>
      <c r="C14" s="9">
        <v>410622</v>
      </c>
      <c r="D14" s="9" t="s">
        <v>11</v>
      </c>
      <c r="E14" s="9" t="s">
        <v>12</v>
      </c>
      <c r="F14" s="10">
        <v>92</v>
      </c>
      <c r="G14" s="10">
        <v>100</v>
      </c>
      <c r="H14" s="10">
        <v>94</v>
      </c>
      <c r="I14" s="10">
        <v>47</v>
      </c>
      <c r="J14" s="10">
        <v>3.5</v>
      </c>
      <c r="K14" s="10">
        <v>87.5</v>
      </c>
      <c r="L14" s="10">
        <v>43.75</v>
      </c>
      <c r="M14" s="10">
        <f>I14+L14</f>
        <v>90.75</v>
      </c>
      <c r="N14" s="6">
        <v>75.75</v>
      </c>
      <c r="O14" s="11" t="s">
        <v>27</v>
      </c>
      <c r="P14" s="10">
        <v>12</v>
      </c>
    </row>
    <row r="15" spans="1:16" ht="32" customHeight="1" x14ac:dyDescent="0.2">
      <c r="A15" s="2" t="s">
        <v>9</v>
      </c>
      <c r="B15" s="8" t="s">
        <v>28</v>
      </c>
      <c r="C15" s="9">
        <v>422938</v>
      </c>
      <c r="D15" s="9" t="s">
        <v>11</v>
      </c>
      <c r="E15" s="9" t="s">
        <v>12</v>
      </c>
      <c r="F15" s="10">
        <v>94</v>
      </c>
      <c r="G15" s="10">
        <v>100</v>
      </c>
      <c r="H15" s="10">
        <v>95.5</v>
      </c>
      <c r="I15" s="10">
        <v>47.75</v>
      </c>
      <c r="J15" s="10">
        <v>3.82</v>
      </c>
      <c r="K15" s="10">
        <v>95.5</v>
      </c>
      <c r="L15" s="10">
        <v>47.75</v>
      </c>
      <c r="M15" s="10">
        <f>I15+L15</f>
        <v>95.5</v>
      </c>
      <c r="N15" s="6">
        <v>65.5</v>
      </c>
      <c r="O15" s="11" t="s">
        <v>29</v>
      </c>
      <c r="P15" s="10">
        <v>7</v>
      </c>
    </row>
    <row r="16" spans="1:16" ht="30" customHeight="1" x14ac:dyDescent="0.2">
      <c r="A16" s="7" t="s">
        <v>30</v>
      </c>
      <c r="B16" s="8" t="s">
        <v>31</v>
      </c>
      <c r="C16" s="9">
        <v>422599</v>
      </c>
      <c r="D16" s="9" t="s">
        <v>11</v>
      </c>
      <c r="E16" s="9" t="s">
        <v>12</v>
      </c>
      <c r="F16" s="10">
        <v>86</v>
      </c>
      <c r="G16" s="10">
        <v>100</v>
      </c>
      <c r="H16" s="10">
        <v>89.5</v>
      </c>
      <c r="I16" s="10">
        <v>44.75</v>
      </c>
      <c r="J16" s="10">
        <v>3.71</v>
      </c>
      <c r="K16" s="10">
        <v>92.75</v>
      </c>
      <c r="L16" s="10">
        <v>46.375</v>
      </c>
      <c r="M16" s="10">
        <v>91.125</v>
      </c>
      <c r="N16" s="6">
        <v>81.125</v>
      </c>
      <c r="O16" s="10" t="s">
        <v>32</v>
      </c>
      <c r="P16" s="10"/>
    </row>
    <row r="17" spans="1:16" ht="22" customHeight="1" x14ac:dyDescent="0.2">
      <c r="A17" s="2" t="s">
        <v>9</v>
      </c>
      <c r="B17" s="3" t="s">
        <v>33</v>
      </c>
      <c r="C17" s="4">
        <v>402077</v>
      </c>
      <c r="D17" s="4" t="s">
        <v>11</v>
      </c>
      <c r="E17" s="4" t="s">
        <v>34</v>
      </c>
      <c r="F17" s="5">
        <v>80</v>
      </c>
      <c r="G17" s="5">
        <v>90</v>
      </c>
      <c r="H17" s="5">
        <v>82.5</v>
      </c>
      <c r="I17" s="5">
        <v>41.25</v>
      </c>
      <c r="J17" s="5">
        <v>3.94</v>
      </c>
      <c r="K17" s="5">
        <v>98.5</v>
      </c>
      <c r="L17" s="5">
        <v>49.25</v>
      </c>
      <c r="M17" s="5">
        <f>I17+L17</f>
        <v>90.5</v>
      </c>
      <c r="N17" s="6">
        <v>80.5</v>
      </c>
      <c r="O17" s="5" t="s">
        <v>18</v>
      </c>
      <c r="P17" s="5">
        <v>9</v>
      </c>
    </row>
    <row r="18" spans="1:16" ht="47" customHeight="1" x14ac:dyDescent="0.2">
      <c r="A18" s="2" t="s">
        <v>9</v>
      </c>
      <c r="B18" s="8" t="s">
        <v>35</v>
      </c>
      <c r="C18" s="9">
        <v>411358</v>
      </c>
      <c r="D18" s="9" t="s">
        <v>11</v>
      </c>
      <c r="E18" s="9" t="s">
        <v>36</v>
      </c>
      <c r="F18" s="10">
        <v>86</v>
      </c>
      <c r="G18" s="10">
        <v>100</v>
      </c>
      <c r="H18" s="10">
        <v>89.5</v>
      </c>
      <c r="I18" s="10">
        <v>44.75</v>
      </c>
      <c r="J18" s="10">
        <v>4</v>
      </c>
      <c r="K18" s="10">
        <v>100</v>
      </c>
      <c r="L18" s="10">
        <v>50</v>
      </c>
      <c r="M18" s="10">
        <f>I18+L18</f>
        <v>94.75</v>
      </c>
      <c r="N18" s="6">
        <v>84.75</v>
      </c>
      <c r="O18" s="11" t="s">
        <v>45</v>
      </c>
      <c r="P18" s="10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erasmus-onuraydin</dc:creator>
  <cp:lastModifiedBy>erasmus-onuraydin</cp:lastModifiedBy>
  <dcterms:created xsi:type="dcterms:W3CDTF">2024-03-29T12:02:27Z</dcterms:created>
  <dcterms:modified xsi:type="dcterms:W3CDTF">2024-04-01T05:52:08Z</dcterms:modified>
</cp:coreProperties>
</file>